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DDA4C68D-A1F2-404B-A536-C7242556C368}" xr6:coauthVersionLast="47" xr6:coauthVersionMax="47" xr10:uidLastSave="{00000000-0000-0000-0000-000000000000}"/>
  <bookViews>
    <workbookView xWindow="5520" yWindow="6600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J20" i="1"/>
  <c r="I20" i="1"/>
  <c r="I21" i="1" s="1"/>
  <c r="H20" i="1"/>
  <c r="G20" i="1"/>
  <c r="F20" i="1"/>
  <c r="B11" i="1"/>
  <c r="A11" i="1"/>
  <c r="L10" i="1"/>
  <c r="L21" i="1" s="1"/>
  <c r="J10" i="1"/>
  <c r="J21" i="1" s="1"/>
  <c r="I10" i="1"/>
  <c r="H10" i="1"/>
  <c r="H21" i="1" s="1"/>
  <c r="G10" i="1"/>
  <c r="G21" i="1" s="1"/>
  <c r="F10" i="1"/>
  <c r="B21" i="1"/>
  <c r="A21" i="1"/>
  <c r="F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<sst xmlns="http://schemas.openxmlformats.org/spreadsheetml/2006/main" count="37" uniqueCount="33">
  <si>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</si>
  <si>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</si>
  <si>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</si>
  <si>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</si>
  <si>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</si>
  <si>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</si>
  <si>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</si>
  <si>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</si>
  <si>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</si>
  <si>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</si>
  <si>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</si>
  <si>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</si>
  <si>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</si>
  <si>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</si>
  <si>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</si>
  <si>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</si>
  <si>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</si>
  <si>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</si>
  <si>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</si>
  <si>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</si>
  <si>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</si>
  <si>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</si>
  <si>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Кондитерское изделие</t>
  </si>
  <si>
    <t>Овощи свежие порционно</t>
  </si>
  <si>
    <t>Каша вязкая на молоке с маслом сливочным</t>
  </si>
  <si>
    <t>Таб 8</t>
  </si>
  <si>
    <t>Яйцо</t>
  </si>
  <si>
    <t>Фрукт</t>
  </si>
  <si>
    <t>Таб 32</t>
  </si>
  <si>
    <t>Щи из свежей капусты с картофелем</t>
  </si>
  <si>
    <t>Тефтели из говядины 60/50</t>
  </si>
  <si>
    <t>Каша гречневая рассыпчатая</t>
  </si>
  <si>
    <t>Напиток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</si>
</sst>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64" fontId="2" fillId="0" borderId="6" xfId="1" applyBorder="1" applyProtection="1">
      <protection locked="0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45712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2</v>
      </c>
      <c r="B3" s="26">
        <v>1</v>
      </c>
      <c r="C3" s="3" t="s">
        <v>2</v>
      </c>
      <c r="D3" s="4" t="s">
        <v>3</v>
      </c>
      <c r="E3" s="5" t="s">
        <v>24</v>
      </c>
      <c r="F3" s="6">
        <v>155</v>
      </c>
      <c r="G3" s="6">
        <v>4.42</v>
      </c>
      <c r="H3" s="6">
        <v>15.24</v>
      </c>
      <c r="I3" s="6">
        <v>24.03</v>
      </c>
      <c r="J3" s="6">
        <v>84.6</v>
      </c>
      <c r="K3" s="20" t="s">
        <v>25</v>
      </c>
      <c r="L3" s="6">
        <v>24.63</v>
      </c>
    </row>
    <row r="4" spans="1:13">
      <c r="A4" s="27"/>
      <c r="B4" s="7"/>
      <c r="C4" s="8"/>
      <c r="D4" s="32" t="s">
        <v>6</v>
      </c>
      <c r="E4" s="9" t="s">
        <v>26</v>
      </c>
      <c r="F4" s="10">
        <v>50</v>
      </c>
      <c r="G4" s="10">
        <v>5.08</v>
      </c>
      <c r="H4" s="10">
        <v>4.5999999999999996</v>
      </c>
      <c r="I4" s="10">
        <v>0.28000000000000003</v>
      </c>
      <c r="J4" s="10">
        <v>63</v>
      </c>
      <c r="K4" s="21">
        <v>424</v>
      </c>
      <c r="L4" s="10">
        <v>18.96</v>
      </c>
    </row>
    <row r="5" spans="1:13" ht="15.75" customHeight="1">
      <c r="A5" s="27"/>
      <c r="B5" s="7"/>
      <c r="C5" s="8"/>
      <c r="D5" s="11" t="s">
        <v>4</v>
      </c>
      <c r="E5" s="9" t="s">
        <v>20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1.2</v>
      </c>
    </row>
    <row r="7" spans="1:13">
      <c r="A7" s="27"/>
      <c r="B7" s="7"/>
      <c r="C7" s="8"/>
      <c r="D7" s="11" t="s">
        <v>10</v>
      </c>
      <c r="E7" s="9" t="s">
        <v>27</v>
      </c>
      <c r="F7" s="10">
        <v>70</v>
      </c>
      <c r="G7" s="10">
        <v>0.3</v>
      </c>
      <c r="H7" s="10">
        <v>0.23</v>
      </c>
      <c r="I7" s="10">
        <v>7.73</v>
      </c>
      <c r="J7" s="10">
        <v>34.130000000000003</v>
      </c>
      <c r="K7" s="21" t="s">
        <v>28</v>
      </c>
      <c r="L7" s="10">
        <v>17.36</v>
      </c>
    </row>
    <row r="8" spans="1:13">
      <c r="A8" s="27"/>
      <c r="B8" s="7"/>
      <c r="C8" s="8"/>
      <c r="D8" s="32" t="s">
        <v>13</v>
      </c>
      <c r="E8" s="9" t="s">
        <v>22</v>
      </c>
      <c r="F8" s="10">
        <v>24</v>
      </c>
      <c r="G8" s="10">
        <v>1.96</v>
      </c>
      <c r="H8" s="10">
        <v>2.6</v>
      </c>
      <c r="I8" s="10">
        <v>16</v>
      </c>
      <c r="J8" s="10">
        <v>95.3</v>
      </c>
      <c r="K8" s="21"/>
      <c r="L8" s="10">
        <v>10.79</v>
      </c>
    </row>
    <row r="9" spans="1:13">
      <c r="A9" s="27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8"/>
      <c r="B10" s="13"/>
      <c r="C10" s="14"/>
      <c r="D10" s="15" t="s">
        <v>18</v>
      </c>
      <c r="E10" s="16"/>
      <c r="F10" s="17">
        <f>SUM(F3:F9)</f>
        <v>534</v>
      </c>
      <c r="G10" s="17">
        <f>SUM(G3:G9)</f>
        <v>13.41</v>
      </c>
      <c r="H10" s="17">
        <f>SUM(H3:H9)</f>
        <v>22.89</v>
      </c>
      <c r="I10" s="17">
        <f>SUM(I3:I9)</f>
        <v>72.7</v>
      </c>
      <c r="J10" s="17">
        <f>SUM(J3:J9)</f>
        <v>383.79</v>
      </c>
      <c r="K10" s="22"/>
      <c r="L10" s="17">
        <f>SUM(L3:L9)</f>
        <v>77.360000000000014</v>
      </c>
    </row>
    <row r="11" spans="1:13">
      <c r="A11" s="29">
        <f>A3</f>
        <v>2</v>
      </c>
      <c r="B11" s="18">
        <f>B3</f>
        <v>1</v>
      </c>
      <c r="C11" s="19" t="s">
        <v>5</v>
      </c>
      <c r="D11" s="11" t="s">
        <v>6</v>
      </c>
      <c r="E11" s="9" t="s">
        <v>23</v>
      </c>
      <c r="F11" s="10"/>
      <c r="G11" s="10"/>
      <c r="H11" s="10"/>
      <c r="I11" s="10"/>
      <c r="J11" s="10"/>
      <c r="K11" s="21"/>
      <c r="L11" s="10"/>
    </row>
    <row r="12" spans="1:13">
      <c r="A12" s="27"/>
      <c r="B12" s="7"/>
      <c r="C12" s="8"/>
      <c r="D12" s="11" t="s">
        <v>7</v>
      </c>
      <c r="E12" s="9" t="s">
        <v>29</v>
      </c>
      <c r="F12" s="10">
        <v>250</v>
      </c>
      <c r="G12" s="10">
        <v>1.8</v>
      </c>
      <c r="H12" s="10">
        <v>4.95</v>
      </c>
      <c r="I12" s="10">
        <v>6.32</v>
      </c>
      <c r="J12" s="10">
        <v>89.75</v>
      </c>
      <c r="K12" s="21">
        <v>187</v>
      </c>
      <c r="L12" s="10">
        <v>8.11</v>
      </c>
    </row>
    <row r="13" spans="1:13">
      <c r="A13" s="27"/>
      <c r="B13" s="7"/>
      <c r="C13" s="8"/>
      <c r="D13" s="11" t="s">
        <v>8</v>
      </c>
      <c r="E13" s="9" t="s">
        <v>30</v>
      </c>
      <c r="F13" s="10">
        <v>110</v>
      </c>
      <c r="G13" s="10">
        <v>6.96</v>
      </c>
      <c r="H13" s="10">
        <v>16.11</v>
      </c>
      <c r="I13" s="10">
        <v>11.61</v>
      </c>
      <c r="J13" s="10">
        <v>223</v>
      </c>
      <c r="K13" s="21">
        <v>618</v>
      </c>
      <c r="L13" s="10">
        <v>43.98</v>
      </c>
    </row>
    <row r="14" spans="1:13">
      <c r="A14" s="27"/>
      <c r="B14" s="7"/>
      <c r="C14" s="8"/>
      <c r="D14" s="11" t="s">
        <v>9</v>
      </c>
      <c r="E14" s="9" t="s">
        <v>31</v>
      </c>
      <c r="F14" s="10">
        <v>150</v>
      </c>
      <c r="G14" s="10">
        <v>8.85</v>
      </c>
      <c r="H14" s="10">
        <v>9.5500000000000007</v>
      </c>
      <c r="I14" s="10">
        <v>59.86</v>
      </c>
      <c r="J14" s="10">
        <v>280</v>
      </c>
      <c r="K14" s="21">
        <v>679</v>
      </c>
      <c r="L14" s="10">
        <v>14.52</v>
      </c>
    </row>
    <row r="15" spans="1:13">
      <c r="A15" s="27"/>
      <c r="B15" s="7"/>
      <c r="C15" s="8"/>
      <c r="D15" s="11" t="s">
        <v>19</v>
      </c>
      <c r="E15" s="9" t="s">
        <v>32</v>
      </c>
      <c r="F15" s="10">
        <v>200</v>
      </c>
      <c r="G15" s="10">
        <v>0.4</v>
      </c>
      <c r="H15" s="10">
        <v>0.27</v>
      </c>
      <c r="I15" s="10">
        <v>17.2</v>
      </c>
      <c r="J15" s="10">
        <v>72.8</v>
      </c>
      <c r="K15" s="21"/>
      <c r="L15" s="10">
        <v>6.84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1.88</v>
      </c>
    </row>
    <row r="17" spans="1:12">
      <c r="A17" s="27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2.0299999999999998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18</v>
      </c>
      <c r="E20" s="16"/>
      <c r="F20" s="17">
        <f>SUM(F11:F19)</f>
        <v>760</v>
      </c>
      <c r="G20" s="17">
        <f>SUM(G11:G19)</f>
        <v>21.269999999999996</v>
      </c>
      <c r="H20" s="17">
        <f>SUM(H11:H19)</f>
        <v>31.409999999999997</v>
      </c>
      <c r="I20" s="17">
        <f>SUM(I11:I19)</f>
        <v>105.16</v>
      </c>
      <c r="J20" s="17">
        <f>SUM(J11:J19)</f>
        <v>781.28</v>
      </c>
      <c r="K20" s="22"/>
      <c r="L20" s="17">
        <f>SUM(L11:L19)</f>
        <v>77.36</v>
      </c>
    </row>
    <row r="21" spans="1:12" ht="15.75" customHeight="1" thickBot="1">
      <c r="A21" s="30">
        <f>A3</f>
        <v>2</v>
      </c>
      <c r="B21" s="31">
        <f>B3</f>
        <v>1</v>
      </c>
      <c r="C21" s="36" t="s">
        <v>21</v>
      </c>
      <c r="D21" s="36"/>
      <c r="E21" s="23"/>
      <c r="F21" s="24">
        <f>F10+F20</f>
        <v>1294</v>
      </c>
      <c r="G21" s="24">
        <f>G10+G20</f>
        <v>34.679999999999993</v>
      </c>
      <c r="H21" s="24">
        <f>H10+H20</f>
        <v>54.3</v>
      </c>
      <c r="I21" s="24">
        <f>I10+I20</f>
        <v>177.86</v>
      </c>
      <c r="J21" s="24">
        <f>J10+J20</f>
        <v>1165.07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2025-02-05T16:17:26Z</dcterms:modified>
</cp:coreProperties>
</file>