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829B354B-A16D-4984-A78E-D6570DEA878B}" xr6:coauthVersionLast="47" xr6:coauthVersionMax="47" xr10:uidLastSave="{00000000-0000-0000-0000-000000000000}"/>
  <bookViews>
    <workbookView xWindow="3795" yWindow="4875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<sst xmlns="http://schemas.openxmlformats.org/spreadsheetml/2006/main" count="51" uniqueCount="47">
  <si>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</si>
  <si>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</si>
  <si>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</si>
  <si>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</si>
  <si>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</si>
  <si>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</si>
  <si>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</si>
  <si>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</si>
  <si>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</si>
  <si>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</si>
  <si>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</si>
  <si>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</si>
  <si>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</si>
  <si>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</si>
  <si>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</si>
  <si>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</si>
  <si>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</si>
  <si>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</si>
  <si>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</si>
  <si>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</si>
  <si>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</si>
  <si>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</si>
  <si>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</si>
  <si>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</si>
  <si>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Сыр порционно</t>
  </si>
  <si>
    <t>Кондитерское изделие</t>
  </si>
  <si>
    <t>Рис отварной</t>
  </si>
  <si>
    <t>Хлеб ржано-пшеничный</t>
  </si>
  <si>
    <t>Неделя</t>
  </si>
  <si>
    <t>День недели</t>
  </si>
  <si>
    <t>Раздел меню</t>
  </si>
  <si>
    <t>итого</t>
  </si>
  <si>
    <t>напиток</t>
  </si>
  <si>
    <t>Блюда</t>
  </si>
  <si>
    <t>Каша вязкая на молоке с маслом сливочным 150/5</t>
  </si>
  <si>
    <t>Чай с сахаром 200/15</t>
  </si>
  <si>
    <t>Овощи свежие порционно</t>
  </si>
  <si>
    <t>Суп с макаронными изделиями с птицей  250/5</t>
  </si>
  <si>
    <t>Биточки куриные с соусом 60/30</t>
  </si>
  <si>
    <t>Компот из сухофруктов</t>
  </si>
  <si>
    <t>Вес блюда, г</t>
  </si>
  <si>
    <t>№ рецептуры</t>
  </si>
  <si>
    <t>Таб 8</t>
  </si>
  <si>
    <t>Таб 32</t>
  </si>
  <si>
    <t>608/759</t>
  </si>
  <si>
    <t>859/ссж/10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</si>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</sst>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/>
    </xf>
    <xf numFmtId="164" fontId="5" fillId="0" borderId="5" xfId="1" applyFont="1" applyBorder="1" applyAlignment="1">
      <alignment horizontal="center"/>
    </xf>
    <xf numFmtId="164" fontId="2" fillId="0" borderId="6" xfId="1" applyBorder="1"/>
    <xf numFmtId="164" fontId="2" fillId="0" borderId="7" xfId="1" applyBorder="1"/>
    <xf numFmtId="164" fontId="5" fillId="3" borderId="7" xfId="1" applyFont="1" applyFill="1" applyBorder="1" applyAlignment="1" applyProtection="1">
      <alignment vertical="top" wrapText="1"/>
      <protection locked="0"/>
    </xf>
    <xf numFmtId="164" fontId="5" fillId="3" borderId="7" xfId="1" applyFont="1" applyFill="1" applyBorder="1" applyAlignment="1" applyProtection="1">
      <alignment horizontal="center" vertical="top" wrapText="1"/>
      <protection locked="0"/>
    </xf>
    <xf numFmtId="164" fontId="5" fillId="0" borderId="8" xfId="1" applyFont="1" applyBorder="1" applyAlignment="1">
      <alignment horizontal="center"/>
    </xf>
    <xf numFmtId="164" fontId="5" fillId="0" borderId="9" xfId="1" applyFont="1" applyBorder="1" applyAlignment="1">
      <alignment horizontal="center"/>
    </xf>
    <xf numFmtId="164" fontId="2" fillId="0" borderId="10" xfId="1" applyBorder="1"/>
    <xf numFmtId="164" fontId="2" fillId="0" borderId="11" xfId="1" applyBorder="1" applyProtection="1">
      <protection locked="0"/>
    </xf>
    <xf numFmtId="164" fontId="5" fillId="3" borderId="11" xfId="1" applyFont="1" applyFill="1" applyBorder="1" applyAlignment="1" applyProtection="1">
      <alignment vertical="top" wrapText="1"/>
      <protection locked="0"/>
    </xf>
    <xf numFmtId="164" fontId="5" fillId="3" borderId="11" xfId="1" applyFont="1" applyFill="1" applyBorder="1" applyAlignment="1" applyProtection="1">
      <alignment horizontal="center" vertical="top" wrapText="1"/>
      <protection locked="0"/>
    </xf>
    <xf numFmtId="164" fontId="2" fillId="0" borderId="11" xfId="1" applyBorder="1"/>
    <xf numFmtId="164" fontId="2" fillId="3" borderId="11" xfId="1" applyFill="1" applyBorder="1" applyProtection="1">
      <protection locked="0"/>
    </xf>
    <xf numFmtId="164" fontId="5" fillId="0" borderId="12" xfId="1" applyFont="1" applyBorder="1" applyAlignment="1">
      <alignment horizontal="center"/>
    </xf>
    <xf numFmtId="164" fontId="5" fillId="0" borderId="13" xfId="1" applyFont="1" applyBorder="1" applyAlignment="1">
      <alignment horizontal="center"/>
    </xf>
    <xf numFmtId="164" fontId="2" fillId="0" borderId="14" xfId="1" applyBorder="1"/>
    <xf numFmtId="164" fontId="6" fillId="0" borderId="11" xfId="1" applyFont="1" applyBorder="1" applyAlignment="1" applyProtection="1">
      <alignment horizontal="right"/>
      <protection locked="0"/>
    </xf>
    <xf numFmtId="164" fontId="5" fillId="0" borderId="11" xfId="1" applyFont="1" applyBorder="1" applyAlignment="1">
      <alignment vertical="top" wrapText="1"/>
    </xf>
    <xf numFmtId="164" fontId="5" fillId="0" borderId="11" xfId="1" applyFont="1" applyBorder="1" applyAlignment="1">
      <alignment horizontal="center" vertical="top" wrapText="1"/>
    </xf>
    <xf numFmtId="164" fontId="5" fillId="0" borderId="15" xfId="1" applyFont="1" applyBorder="1" applyAlignment="1">
      <alignment horizontal="center"/>
    </xf>
    <xf numFmtId="164" fontId="5" fillId="0" borderId="16" xfId="1" applyFont="1" applyBorder="1" applyAlignment="1">
      <alignment horizontal="center"/>
    </xf>
    <xf numFmtId="164" fontId="2" fillId="0" borderId="16" xfId="1" applyBorder="1"/>
    <xf numFmtId="164" fontId="4" fillId="0" borderId="17" xfId="1" applyFont="1" applyBorder="1" applyAlignment="1">
      <alignment horizontal="center" vertical="center" wrapText="1"/>
    </xf>
    <xf numFmtId="164" fontId="5" fillId="3" borderId="18" xfId="1" applyFont="1" applyFill="1" applyBorder="1" applyAlignment="1" applyProtection="1">
      <alignment horizontal="center" vertical="top" wrapText="1"/>
      <protection locked="0"/>
    </xf>
    <xf numFmtId="164" fontId="5" fillId="3" borderId="19" xfId="1" applyFont="1" applyFill="1" applyBorder="1" applyAlignment="1" applyProtection="1">
      <alignment horizontal="center" vertical="top" wrapText="1"/>
      <protection locked="0"/>
    </xf>
    <xf numFmtId="164" fontId="5" fillId="0" borderId="19" xfId="1" applyFont="1" applyBorder="1" applyAlignment="1">
      <alignment horizontal="center" vertical="top" wrapText="1"/>
    </xf>
    <xf numFmtId="164" fontId="5" fillId="4" borderId="20" xfId="1" applyFont="1" applyFill="1" applyBorder="1" applyAlignment="1">
      <alignment horizontal="center"/>
    </xf>
    <xf numFmtId="164" fontId="5" fillId="4" borderId="21" xfId="1" applyFont="1" applyFill="1" applyBorder="1" applyAlignment="1">
      <alignment horizontal="center"/>
    </xf>
    <xf numFmtId="164" fontId="5" fillId="4" borderId="21" xfId="1" applyFont="1" applyFill="1" applyBorder="1" applyAlignment="1">
      <alignment vertical="top" wrapText="1"/>
    </xf>
    <xf numFmtId="164" fontId="5" fillId="4" borderId="21" xfId="1" applyFont="1" applyFill="1" applyBorder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7" fillId="4" borderId="21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8" t="s">
        <v>22</v>
      </c>
      <c r="C1" s="38"/>
      <c r="D1" s="39"/>
      <c r="E1" s="1" t="s">
        <v>18</v>
      </c>
      <c r="F1" s="2"/>
      <c r="G1" s="1"/>
      <c r="I1" s="1"/>
      <c r="K1" s="1"/>
      <c r="L1" s="1" t="s">
        <v>1</v>
      </c>
      <c r="M1" s="37">
        <v>45705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 ht="34.5" thickBot="1">
      <c r="A3" s="3" t="s">
        <v>28</v>
      </c>
      <c r="B3" s="4" t="s">
        <v>29</v>
      </c>
      <c r="C3" s="5" t="s">
        <v>2</v>
      </c>
      <c r="D3" s="5" t="s">
        <v>30</v>
      </c>
      <c r="E3" s="5" t="s">
        <v>33</v>
      </c>
      <c r="F3" s="5" t="s">
        <v>40</v>
      </c>
      <c r="G3" s="5" t="s">
        <v>5</v>
      </c>
      <c r="H3" s="5" t="s">
        <v>6</v>
      </c>
      <c r="I3" s="5" t="s">
        <v>7</v>
      </c>
      <c r="J3" s="5" t="s">
        <v>4</v>
      </c>
      <c r="K3" s="29" t="s">
        <v>41</v>
      </c>
      <c r="L3" s="5" t="s">
        <v>3</v>
      </c>
    </row>
    <row r="4" spans="1:13">
      <c r="A4" s="6">
        <v>1</v>
      </c>
      <c r="B4" s="7">
        <v>1</v>
      </c>
      <c r="C4" s="8" t="s">
        <v>8</v>
      </c>
      <c r="D4" s="9" t="s">
        <v>9</v>
      </c>
      <c r="E4" s="10" t="s">
        <v>34</v>
      </c>
      <c r="F4" s="11">
        <v>155</v>
      </c>
      <c r="G4" s="11">
        <v>4.17</v>
      </c>
      <c r="H4" s="11">
        <v>14.65</v>
      </c>
      <c r="I4" s="11">
        <v>36.22</v>
      </c>
      <c r="J4" s="11">
        <v>261</v>
      </c>
      <c r="K4" s="30" t="s">
        <v>42</v>
      </c>
      <c r="L4" s="11">
        <v>22.21</v>
      </c>
    </row>
    <row r="5" spans="1:13">
      <c r="A5" s="12"/>
      <c r="B5" s="13"/>
      <c r="C5" s="14"/>
      <c r="D5" s="15" t="s">
        <v>12</v>
      </c>
      <c r="E5" s="16" t="s">
        <v>24</v>
      </c>
      <c r="F5" s="17">
        <v>15</v>
      </c>
      <c r="G5" s="17">
        <v>6.96</v>
      </c>
      <c r="H5" s="17">
        <v>8.85</v>
      </c>
      <c r="I5" s="17"/>
      <c r="J5" s="17">
        <v>108</v>
      </c>
      <c r="K5" s="31">
        <v>42</v>
      </c>
      <c r="L5" s="17">
        <v>16.79</v>
      </c>
    </row>
    <row r="6" spans="1:13">
      <c r="A6" s="12"/>
      <c r="B6" s="13"/>
      <c r="C6" s="14"/>
      <c r="D6" s="18" t="s">
        <v>10</v>
      </c>
      <c r="E6" s="16" t="s">
        <v>35</v>
      </c>
      <c r="F6" s="17">
        <v>215</v>
      </c>
      <c r="G6" s="17">
        <v>7.0000000000000007E-2</v>
      </c>
      <c r="H6" s="17">
        <v>0.02</v>
      </c>
      <c r="I6" s="17">
        <v>15.2</v>
      </c>
      <c r="J6" s="17">
        <v>60</v>
      </c>
      <c r="K6" s="31">
        <v>943</v>
      </c>
      <c r="L6" s="17">
        <v>4.42</v>
      </c>
    </row>
    <row r="7" spans="1:13">
      <c r="A7" s="12"/>
      <c r="B7" s="13"/>
      <c r="C7" s="14"/>
      <c r="D7" s="18" t="s">
        <v>19</v>
      </c>
      <c r="E7" s="16" t="s">
        <v>21</v>
      </c>
      <c r="F7" s="17">
        <v>20</v>
      </c>
      <c r="G7" s="17">
        <v>1.58</v>
      </c>
      <c r="H7" s="17">
        <v>0.2</v>
      </c>
      <c r="I7" s="17">
        <v>9.66</v>
      </c>
      <c r="J7" s="17">
        <v>46.76</v>
      </c>
      <c r="K7" s="31"/>
      <c r="L7" s="17">
        <v>2.94</v>
      </c>
    </row>
    <row r="8" spans="1:13">
      <c r="A8" s="12"/>
      <c r="B8" s="13"/>
      <c r="C8" s="14"/>
      <c r="D8" s="18" t="s">
        <v>16</v>
      </c>
      <c r="E8" s="16" t="s">
        <v>23</v>
      </c>
      <c r="F8" s="17">
        <v>115</v>
      </c>
      <c r="G8" s="17">
        <v>0.44</v>
      </c>
      <c r="H8" s="17">
        <v>0.44</v>
      </c>
      <c r="I8" s="17">
        <v>10.78</v>
      </c>
      <c r="J8" s="17">
        <v>48.84</v>
      </c>
      <c r="K8" s="31" t="s">
        <v>43</v>
      </c>
      <c r="L8" s="17">
        <v>20.2</v>
      </c>
    </row>
    <row r="9" spans="1:13">
      <c r="A9" s="12"/>
      <c r="B9" s="13"/>
      <c r="C9" s="14"/>
      <c r="D9" s="15" t="s">
        <v>19</v>
      </c>
      <c r="E9" s="16" t="s">
        <v>25</v>
      </c>
      <c r="F9" s="17">
        <v>30</v>
      </c>
      <c r="G9" s="17">
        <v>1.9</v>
      </c>
      <c r="H9" s="17">
        <v>0.24</v>
      </c>
      <c r="I9" s="17">
        <v>11.59</v>
      </c>
      <c r="J9" s="17">
        <v>70.14</v>
      </c>
      <c r="K9" s="31"/>
      <c r="L9" s="17">
        <v>10.8</v>
      </c>
    </row>
    <row r="10" spans="1:13">
      <c r="A10" s="12"/>
      <c r="B10" s="13"/>
      <c r="C10" s="14"/>
      <c r="D10" s="19"/>
      <c r="E10" s="16"/>
      <c r="F10" s="17"/>
      <c r="G10" s="17"/>
      <c r="H10" s="17"/>
      <c r="I10" s="17"/>
      <c r="J10" s="17"/>
      <c r="K10" s="31"/>
      <c r="L10" s="17"/>
    </row>
    <row r="11" spans="1:13">
      <c r="A11" s="20"/>
      <c r="B11" s="21"/>
      <c r="C11" s="22"/>
      <c r="D11" s="23" t="s">
        <v>31</v>
      </c>
      <c r="E11" s="24"/>
      <c r="F11" s="25">
        <f>SUM(F4:F10)</f>
        <v>550</v>
      </c>
      <c r="G11" s="25">
        <f>SUM(G4:G10)</f>
        <v>15.12</v>
      </c>
      <c r="H11" s="25">
        <f>SUM(H4:H10)</f>
        <v>24.4</v>
      </c>
      <c r="I11" s="25">
        <f>SUM(I4:I10)</f>
        <v>83.45</v>
      </c>
      <c r="J11" s="25">
        <f>SUM(J4:J10)</f>
        <v>594.74</v>
      </c>
      <c r="K11" s="32"/>
      <c r="L11" s="25">
        <f>SUM(L4:L10)</f>
        <v>77.36</v>
      </c>
    </row>
    <row r="12" spans="1:13">
      <c r="A12" s="26">
        <f>A4</f>
        <v>1</v>
      </c>
      <c r="B12" s="27">
        <f>B4</f>
        <v>1</v>
      </c>
      <c r="C12" s="28" t="s">
        <v>11</v>
      </c>
      <c r="D12" s="18" t="s">
        <v>12</v>
      </c>
      <c r="E12" s="16" t="s">
        <v>36</v>
      </c>
      <c r="F12" s="17"/>
      <c r="G12" s="17"/>
      <c r="H12" s="17"/>
      <c r="I12" s="17"/>
      <c r="J12" s="17"/>
      <c r="K12" s="31"/>
      <c r="L12" s="17"/>
    </row>
    <row r="13" spans="1:13">
      <c r="A13" s="12"/>
      <c r="B13" s="13"/>
      <c r="C13" s="14"/>
      <c r="D13" s="18" t="s">
        <v>13</v>
      </c>
      <c r="E13" s="16" t="s">
        <v>37</v>
      </c>
      <c r="F13" s="17">
        <v>255</v>
      </c>
      <c r="G13" s="17">
        <v>5</v>
      </c>
      <c r="H13" s="17">
        <v>5.9</v>
      </c>
      <c r="I13" s="17">
        <v>21.6</v>
      </c>
      <c r="J13" s="17">
        <v>115.8</v>
      </c>
      <c r="K13" s="31">
        <v>216</v>
      </c>
      <c r="L13" s="17">
        <v>11.08</v>
      </c>
    </row>
    <row r="14" spans="1:13">
      <c r="A14" s="12"/>
      <c r="B14" s="13"/>
      <c r="C14" s="14"/>
      <c r="D14" s="18" t="s">
        <v>14</v>
      </c>
      <c r="E14" s="16" t="s">
        <v>38</v>
      </c>
      <c r="F14" s="17">
        <v>90</v>
      </c>
      <c r="G14" s="17">
        <v>7.95</v>
      </c>
      <c r="H14" s="17">
        <v>8.3800000000000008</v>
      </c>
      <c r="I14" s="17">
        <v>8.14</v>
      </c>
      <c r="J14" s="17">
        <v>143</v>
      </c>
      <c r="K14" s="31" t="s">
        <v>44</v>
      </c>
      <c r="L14" s="17">
        <v>35.67</v>
      </c>
    </row>
    <row r="15" spans="1:13">
      <c r="A15" s="12"/>
      <c r="B15" s="13"/>
      <c r="C15" s="14"/>
      <c r="D15" s="18" t="s">
        <v>15</v>
      </c>
      <c r="E15" s="16" t="s">
        <v>26</v>
      </c>
      <c r="F15" s="17">
        <v>150</v>
      </c>
      <c r="G15" s="17">
        <v>3.64</v>
      </c>
      <c r="H15" s="17">
        <v>4.3</v>
      </c>
      <c r="I15" s="17">
        <v>36.700000000000003</v>
      </c>
      <c r="J15" s="17">
        <v>200</v>
      </c>
      <c r="K15" s="31">
        <v>682</v>
      </c>
      <c r="L15" s="17">
        <v>22.67</v>
      </c>
    </row>
    <row r="16" spans="1:13">
      <c r="A16" s="12"/>
      <c r="B16" s="13"/>
      <c r="C16" s="14"/>
      <c r="D16" s="18" t="s">
        <v>32</v>
      </c>
      <c r="E16" s="16" t="s">
        <v>39</v>
      </c>
      <c r="F16" s="17">
        <v>200</v>
      </c>
      <c r="G16" s="17">
        <v>0.16</v>
      </c>
      <c r="H16" s="17">
        <v>0.16</v>
      </c>
      <c r="I16" s="17">
        <v>27.9</v>
      </c>
      <c r="J16" s="17">
        <v>114.6</v>
      </c>
      <c r="K16" s="31" t="s">
        <v>45</v>
      </c>
      <c r="L16" s="17">
        <v>4.22</v>
      </c>
    </row>
    <row r="17" spans="1:12">
      <c r="A17" s="12"/>
      <c r="B17" s="13"/>
      <c r="C17" s="14"/>
      <c r="D17" s="18" t="s">
        <v>20</v>
      </c>
      <c r="E17" s="16" t="s">
        <v>21</v>
      </c>
      <c r="F17" s="17">
        <v>20</v>
      </c>
      <c r="G17" s="17">
        <v>1.58</v>
      </c>
      <c r="H17" s="17">
        <v>0.2</v>
      </c>
      <c r="I17" s="17">
        <v>9.66</v>
      </c>
      <c r="J17" s="17">
        <v>46.76</v>
      </c>
      <c r="K17" s="31"/>
      <c r="L17" s="17">
        <v>1.83</v>
      </c>
    </row>
    <row r="18" spans="1:12">
      <c r="A18" s="12"/>
      <c r="B18" s="13"/>
      <c r="C18" s="14"/>
      <c r="D18" s="18" t="s">
        <v>17</v>
      </c>
      <c r="E18" s="16" t="s">
        <v>27</v>
      </c>
      <c r="F18" s="17">
        <v>30</v>
      </c>
      <c r="G18" s="17">
        <v>1.68</v>
      </c>
      <c r="H18" s="17">
        <v>0.33</v>
      </c>
      <c r="I18" s="17">
        <v>0.51</v>
      </c>
      <c r="J18" s="17">
        <v>68.97</v>
      </c>
      <c r="K18" s="31"/>
      <c r="L18" s="17">
        <v>1.89</v>
      </c>
    </row>
    <row r="19" spans="1:12">
      <c r="A19" s="12"/>
      <c r="B19" s="13"/>
      <c r="C19" s="14"/>
      <c r="D19" s="19"/>
      <c r="E19" s="16"/>
      <c r="F19" s="17"/>
      <c r="G19" s="17"/>
      <c r="H19" s="17"/>
      <c r="I19" s="17"/>
      <c r="J19" s="17"/>
      <c r="K19" s="31"/>
      <c r="L19" s="17"/>
    </row>
    <row r="20" spans="1:12">
      <c r="A20" s="12"/>
      <c r="B20" s="13"/>
      <c r="C20" s="14"/>
      <c r="D20" s="19"/>
      <c r="E20" s="16"/>
      <c r="F20" s="17"/>
      <c r="G20" s="17"/>
      <c r="H20" s="17"/>
      <c r="I20" s="17"/>
      <c r="J20" s="17"/>
      <c r="K20" s="31"/>
      <c r="L20" s="17"/>
    </row>
    <row r="21" spans="1:12">
      <c r="A21" s="20"/>
      <c r="B21" s="21"/>
      <c r="C21" s="22"/>
      <c r="D21" s="23" t="s">
        <v>31</v>
      </c>
      <c r="E21" s="24"/>
      <c r="F21" s="25">
        <f>SUM(F12:F20)</f>
        <v>745</v>
      </c>
      <c r="G21" s="25">
        <f>SUM(G12:G20)</f>
        <v>20.009999999999998</v>
      </c>
      <c r="H21" s="25">
        <f>SUM(H12:H20)</f>
        <v>19.27</v>
      </c>
      <c r="I21" s="25">
        <f>SUM(I12:I20)</f>
        <v>104.51</v>
      </c>
      <c r="J21" s="25">
        <f>SUM(J12:J20)</f>
        <v>689.13</v>
      </c>
      <c r="K21" s="32"/>
      <c r="L21" s="25">
        <f>SUM(L12:L20)</f>
        <v>77.36</v>
      </c>
    </row>
    <row r="22" spans="1:12" ht="15.75" thickBot="1">
      <c r="A22" s="33">
        <f>A4</f>
        <v>1</v>
      </c>
      <c r="B22" s="34">
        <f>B4</f>
        <v>1</v>
      </c>
      <c r="C22" s="40" t="s">
        <v>46</v>
      </c>
      <c r="D22" s="40"/>
      <c r="E22" s="35"/>
      <c r="F22" s="36">
        <f>F11+F21</f>
        <v>1295</v>
      </c>
      <c r="G22" s="36">
        <f>G11+G21</f>
        <v>35.129999999999995</v>
      </c>
      <c r="H22" s="36">
        <f>H11+H21</f>
        <v>43.67</v>
      </c>
      <c r="I22" s="36">
        <f>I11+I21</f>
        <v>187.96</v>
      </c>
      <c r="J22" s="36">
        <f>J11+J21</f>
        <v>1283.8699999999999</v>
      </c>
      <c r="K22" s="36"/>
      <c r="L22" s="36">
        <f>L11+L21</f>
        <v>154.72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2025-02-05T16:16:25Z</dcterms:modified>
</cp:coreProperties>
</file>